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Triump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G39" i="1"/>
  <c r="G31" i="1"/>
  <c r="G23" i="1"/>
  <c r="G15" i="1"/>
  <c r="G7" i="1"/>
  <c r="E23" i="1"/>
  <c r="E15" i="1"/>
  <c r="E7" i="1"/>
  <c r="D39" i="1"/>
  <c r="E39" i="1" s="1"/>
  <c r="D31" i="1"/>
  <c r="E31" i="1" s="1"/>
  <c r="D23" i="1"/>
  <c r="D15" i="1"/>
  <c r="D7" i="1"/>
  <c r="E41" i="1" l="1"/>
</calcChain>
</file>

<file path=xl/sharedStrings.xml><?xml version="1.0" encoding="utf-8"?>
<sst xmlns="http://schemas.openxmlformats.org/spreadsheetml/2006/main" count="33" uniqueCount="12">
  <si>
    <t>S</t>
  </si>
  <si>
    <t>M</t>
  </si>
  <si>
    <t>L</t>
  </si>
  <si>
    <t>XL</t>
  </si>
  <si>
    <t>XS</t>
  </si>
  <si>
    <t>XXL</t>
  </si>
  <si>
    <t>Triumph</t>
  </si>
  <si>
    <t>size</t>
  </si>
  <si>
    <t>RRP</t>
  </si>
  <si>
    <t>quantity</t>
  </si>
  <si>
    <t>Total</t>
  </si>
  <si>
    <t>Total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</si>
</sst>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-407]_-;\-* #,##0.00\ [$€-407]_-;_-* &quot;-&quot;??\ [$€-407]_-;_-@_-"/>
    <numFmt numFmtId="165" formatCode="&quot;€&quot;#,##0.00"/>
  </numFmts>
  <fonts count="4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1" fillId="0" borderId="3" xfId="0" applyFont="1" applyBorder="1"/>
    <xf numFmtId="0" fontId="1" fillId="0" borderId="10" xfId="0" applyFont="1" applyBorder="1"/>
    <xf numFmtId="0" fontId="0" fillId="0" borderId="12" xfId="0" applyBorder="1"/>
    <xf numFmtId="0" fontId="2" fillId="0" borderId="13" xfId="0" applyFont="1" applyBorder="1"/>
    <xf numFmtId="164" fontId="0" fillId="0" borderId="14" xfId="0" applyNumberFormat="1" applyBorder="1"/>
    <xf numFmtId="0" fontId="0" fillId="0" borderId="15" xfId="0" applyBorder="1"/>
    <xf numFmtId="0" fontId="0" fillId="0" borderId="13" xfId="0" applyBorder="1"/>
    <xf numFmtId="0" fontId="2" fillId="0" borderId="0" xfId="0" applyFont="1"/>
    <xf numFmtId="164" fontId="0" fillId="0" borderId="5" xfId="0" applyNumberFormat="1" applyBorder="1"/>
    <xf numFmtId="164" fontId="0" fillId="0" borderId="4" xfId="0" applyNumberFormat="1" applyBorder="1"/>
    <xf numFmtId="164" fontId="0" fillId="0" borderId="12" xfId="0" applyNumberFormat="1" applyBorder="1"/>
    <xf numFmtId="0" fontId="2" fillId="0" borderId="7" xfId="0" applyFont="1" applyBorder="1"/>
    <xf numFmtId="164" fontId="0" fillId="0" borderId="8" xfId="0" applyNumberFormat="1" applyBorder="1"/>
    <xf numFmtId="0" fontId="2" fillId="0" borderId="15" xfId="0" applyFont="1" applyBorder="1"/>
    <xf numFmtId="0" fontId="0" fillId="0" borderId="7" xfId="0" applyBorder="1"/>
    <xf numFmtId="0" fontId="2" fillId="2" borderId="7" xfId="0" applyFont="1" applyFill="1" applyBorder="1"/>
    <xf numFmtId="0" fontId="2" fillId="2" borderId="15" xfId="0" applyFont="1" applyFill="1" applyBorder="1"/>
    <xf numFmtId="164" fontId="0" fillId="0" borderId="16" xfId="0" applyNumberFormat="1" applyBorder="1"/>
    <xf numFmtId="0" fontId="3" fillId="0" borderId="0" xfId="0" applyFont="1"/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/>
    <xf numFmtId="0" fontId="3" fillId="2" borderId="1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0" fillId="0" borderId="0" xfId="0" applyFont="1"/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19050</xdr:rowOff>
    </xdr:from>
    <xdr:to>
      <xdr:col>1</xdr:col>
      <xdr:colOff>819151</xdr:colOff>
      <xdr:row>6</xdr:row>
      <xdr:rowOff>352425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xmlns="" id="{18F399D2-2696-DE8D-33C1-33C8D4423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42925"/>
          <a:ext cx="1562101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13780</xdr:colOff>
      <xdr:row>8</xdr:row>
      <xdr:rowOff>47626</xdr:rowOff>
    </xdr:from>
    <xdr:to>
      <xdr:col>1</xdr:col>
      <xdr:colOff>819150</xdr:colOff>
      <xdr:row>14</xdr:row>
      <xdr:rowOff>266701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xmlns="" id="{04F2F770-208E-8B56-1CE6-0864980FC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30" y="2076451"/>
          <a:ext cx="1567370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33052</xdr:rowOff>
    </xdr:from>
    <xdr:to>
      <xdr:col>1</xdr:col>
      <xdr:colOff>809625</xdr:colOff>
      <xdr:row>22</xdr:row>
      <xdr:rowOff>295275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xmlns="" id="{76C51858-E32D-E50E-9D0B-BAF90C99E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150" y="3690652"/>
          <a:ext cx="1571625" cy="15004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31927</xdr:rowOff>
    </xdr:from>
    <xdr:to>
      <xdr:col>1</xdr:col>
      <xdr:colOff>819150</xdr:colOff>
      <xdr:row>30</xdr:row>
      <xdr:rowOff>280033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xmlns="" id="{D4B794CC-6844-42EF-2635-47F24F372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289727"/>
          <a:ext cx="1581150" cy="1572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32</xdr:row>
      <xdr:rowOff>19051</xdr:rowOff>
    </xdr:from>
    <xdr:to>
      <xdr:col>1</xdr:col>
      <xdr:colOff>819150</xdr:colOff>
      <xdr:row>38</xdr:row>
      <xdr:rowOff>276225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xmlns="" id="{3F878A28-B5B5-070B-A48E-EA8FA0E3C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972301"/>
          <a:ext cx="1571625" cy="1390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K12" sqref="K12"/>
    </sheetView>
  </sheetViews>
  <sheetFormatPr defaultColWidth="11" defaultRowHeight="14.25"/>
  <cols>
    <col min="2" max="2" width="13" customWidth="1"/>
    <col min="3" max="3" width="16" customWidth="1"/>
    <col min="4" max="5" width="12.5" style="36" customWidth="1"/>
    <col min="6" max="6" width="8.375" customWidth="1"/>
    <col min="7" max="7" width="14.125" customWidth="1"/>
  </cols>
  <sheetData>
    <row r="1" spans="1:7" s="21" customFormat="1" ht="41.25" customHeight="1" thickBot="1">
      <c r="A1" s="37" t="s">
        <v>6</v>
      </c>
      <c r="B1" s="38"/>
      <c r="C1" s="25" t="s">
        <v>7</v>
      </c>
      <c r="D1" s="26" t="s">
        <v>9</v>
      </c>
      <c r="E1" s="26"/>
      <c r="F1" s="27" t="s">
        <v>8</v>
      </c>
      <c r="G1" s="27" t="s">
        <v>11</v>
      </c>
    </row>
    <row r="2" spans="1:7" ht="23.25" customHeight="1">
      <c r="A2" s="8"/>
      <c r="B2" s="8"/>
      <c r="C2" s="4" t="s">
        <v>4</v>
      </c>
      <c r="D2" s="30"/>
      <c r="E2" s="30"/>
      <c r="F2" s="5"/>
      <c r="G2" s="1"/>
    </row>
    <row r="3" spans="1:7">
      <c r="C3" s="3" t="s">
        <v>0</v>
      </c>
      <c r="D3" s="31">
        <v>453</v>
      </c>
      <c r="E3" s="31"/>
      <c r="F3" s="1"/>
      <c r="G3" s="1"/>
    </row>
    <row r="4" spans="1:7">
      <c r="C4" s="3" t="s">
        <v>1</v>
      </c>
      <c r="D4" s="31">
        <v>133</v>
      </c>
      <c r="E4" s="31"/>
      <c r="F4" s="1"/>
      <c r="G4" s="1"/>
    </row>
    <row r="5" spans="1:7">
      <c r="C5" s="3" t="s">
        <v>2</v>
      </c>
      <c r="D5" s="31"/>
      <c r="E5" s="31"/>
      <c r="F5" s="1"/>
      <c r="G5" s="1"/>
    </row>
    <row r="6" spans="1:7">
      <c r="C6" s="3" t="s">
        <v>3</v>
      </c>
      <c r="D6" s="31"/>
      <c r="E6" s="31"/>
      <c r="F6" s="1"/>
      <c r="G6" s="1"/>
    </row>
    <row r="7" spans="1:7" ht="30.75" customHeight="1" thickBot="1">
      <c r="A7" s="9"/>
      <c r="B7" s="9"/>
      <c r="C7" s="24"/>
      <c r="D7" s="32">
        <f>SUM(D3:D6)</f>
        <v>586</v>
      </c>
      <c r="E7" s="32">
        <f>D7</f>
        <v>586</v>
      </c>
      <c r="F7" s="7">
        <v>10</v>
      </c>
      <c r="G7" s="2">
        <f>E7*F7</f>
        <v>5860</v>
      </c>
    </row>
    <row r="8" spans="1:7" ht="4.5" customHeight="1" thickBot="1">
      <c r="C8" s="10"/>
      <c r="D8" s="33"/>
      <c r="E8" s="33"/>
      <c r="F8" s="11"/>
      <c r="G8" s="1"/>
    </row>
    <row r="9" spans="1:7">
      <c r="A9" s="8"/>
      <c r="B9" s="8"/>
      <c r="C9" s="4" t="s">
        <v>4</v>
      </c>
      <c r="D9" s="30"/>
      <c r="E9" s="30"/>
      <c r="F9" s="13"/>
      <c r="G9" s="1"/>
    </row>
    <row r="10" spans="1:7">
      <c r="C10" s="3" t="s">
        <v>0</v>
      </c>
      <c r="D10" s="31">
        <v>488</v>
      </c>
      <c r="E10" s="31"/>
      <c r="F10" s="2"/>
      <c r="G10" s="1"/>
    </row>
    <row r="11" spans="1:7" ht="20.25" customHeight="1">
      <c r="C11" s="3" t="s">
        <v>1</v>
      </c>
      <c r="D11" s="31">
        <v>100</v>
      </c>
      <c r="E11" s="31"/>
      <c r="F11" s="2"/>
      <c r="G11" s="1"/>
    </row>
    <row r="12" spans="1:7">
      <c r="C12" s="3" t="s">
        <v>2</v>
      </c>
      <c r="D12" s="31">
        <v>44</v>
      </c>
      <c r="E12" s="31"/>
      <c r="F12" s="2"/>
      <c r="G12" s="1"/>
    </row>
    <row r="13" spans="1:7" ht="15" customHeight="1">
      <c r="C13" s="3" t="s">
        <v>3</v>
      </c>
      <c r="D13" s="31"/>
      <c r="E13" s="31"/>
      <c r="F13" s="2"/>
      <c r="G13" s="1"/>
    </row>
    <row r="14" spans="1:7" ht="19.5" customHeight="1">
      <c r="C14" s="3" t="s">
        <v>5</v>
      </c>
      <c r="D14" s="31"/>
      <c r="E14" s="31"/>
      <c r="F14" s="2"/>
      <c r="G14" s="1"/>
    </row>
    <row r="15" spans="1:7" ht="25.5" customHeight="1" thickBot="1">
      <c r="C15" s="10"/>
      <c r="D15" s="33">
        <f>SUM(D10:D14)</f>
        <v>632</v>
      </c>
      <c r="E15" s="33">
        <f>D15</f>
        <v>632</v>
      </c>
      <c r="F15" s="12">
        <v>16</v>
      </c>
      <c r="G15" s="2">
        <f>E15*F15</f>
        <v>10112</v>
      </c>
    </row>
    <row r="16" spans="1:7" ht="3" customHeight="1" thickBot="1">
      <c r="A16" s="17"/>
      <c r="B16" s="17"/>
      <c r="C16" s="14"/>
      <c r="D16" s="18"/>
      <c r="E16" s="18"/>
      <c r="F16" s="15"/>
      <c r="G16" s="1"/>
    </row>
    <row r="17" spans="1:7">
      <c r="A17" s="8"/>
      <c r="B17" s="8"/>
      <c r="C17" s="4" t="s">
        <v>4</v>
      </c>
      <c r="D17" s="30"/>
      <c r="E17" s="30"/>
      <c r="F17" s="13"/>
      <c r="G17" s="1"/>
    </row>
    <row r="18" spans="1:7">
      <c r="C18" s="3" t="s">
        <v>0</v>
      </c>
      <c r="D18" s="31">
        <v>247</v>
      </c>
      <c r="E18" s="31"/>
      <c r="F18" s="2"/>
      <c r="G18" s="1"/>
    </row>
    <row r="19" spans="1:7">
      <c r="C19" s="3" t="s">
        <v>1</v>
      </c>
      <c r="D19" s="31">
        <v>122</v>
      </c>
      <c r="E19" s="31"/>
      <c r="F19" s="2"/>
      <c r="G19" s="1"/>
    </row>
    <row r="20" spans="1:7">
      <c r="C20" s="3" t="s">
        <v>2</v>
      </c>
      <c r="D20" s="31"/>
      <c r="E20" s="31"/>
      <c r="F20" s="2"/>
      <c r="G20" s="1"/>
    </row>
    <row r="21" spans="1:7">
      <c r="C21" s="3" t="s">
        <v>3</v>
      </c>
      <c r="D21" s="31"/>
      <c r="E21" s="31"/>
      <c r="F21" s="2"/>
      <c r="G21" s="1"/>
    </row>
    <row r="22" spans="1:7" ht="22.5" customHeight="1">
      <c r="C22" s="3" t="s">
        <v>5</v>
      </c>
      <c r="D22" s="31"/>
      <c r="E22" s="31"/>
      <c r="F22" s="2"/>
      <c r="G22" s="1"/>
    </row>
    <row r="23" spans="1:7" ht="24" customHeight="1" thickBot="1">
      <c r="C23" s="10"/>
      <c r="D23" s="33">
        <f>SUM(D18:D22)</f>
        <v>369</v>
      </c>
      <c r="E23" s="33">
        <f>D23</f>
        <v>369</v>
      </c>
      <c r="F23" s="12">
        <v>7</v>
      </c>
      <c r="G23" s="2">
        <f>E23*F23</f>
        <v>2583</v>
      </c>
    </row>
    <row r="24" spans="1:7" ht="4.5" customHeight="1" thickBot="1">
      <c r="A24" s="17"/>
      <c r="B24" s="17"/>
      <c r="C24" s="14"/>
      <c r="D24" s="18"/>
      <c r="E24" s="18"/>
      <c r="F24" s="15"/>
      <c r="G24" s="1"/>
    </row>
    <row r="25" spans="1:7">
      <c r="A25" s="8"/>
      <c r="B25" s="8"/>
      <c r="C25" s="16"/>
      <c r="D25" s="19"/>
      <c r="E25" s="19"/>
      <c r="F25" s="13"/>
      <c r="G25" s="1"/>
    </row>
    <row r="26" spans="1:7">
      <c r="C26" s="3" t="s">
        <v>4</v>
      </c>
      <c r="D26" s="31"/>
      <c r="E26" s="31"/>
      <c r="F26" s="2"/>
      <c r="G26" s="1"/>
    </row>
    <row r="27" spans="1:7">
      <c r="C27" s="3" t="s">
        <v>0</v>
      </c>
      <c r="D27" s="31">
        <v>463</v>
      </c>
      <c r="E27" s="31"/>
      <c r="F27" s="2"/>
      <c r="G27" s="1"/>
    </row>
    <row r="28" spans="1:7" ht="18" customHeight="1">
      <c r="C28" s="3" t="s">
        <v>1</v>
      </c>
      <c r="D28" s="31">
        <v>424</v>
      </c>
      <c r="E28" s="31"/>
      <c r="F28" s="2"/>
      <c r="G28" s="1"/>
    </row>
    <row r="29" spans="1:7" ht="21.75" customHeight="1">
      <c r="C29" s="3" t="s">
        <v>2</v>
      </c>
      <c r="D29" s="31">
        <v>251</v>
      </c>
      <c r="E29" s="31"/>
      <c r="F29" s="2"/>
      <c r="G29" s="1"/>
    </row>
    <row r="30" spans="1:7" ht="19.5" customHeight="1">
      <c r="C30" s="3" t="s">
        <v>3</v>
      </c>
      <c r="D30" s="31"/>
      <c r="E30" s="31"/>
      <c r="F30" s="2"/>
      <c r="G30" s="1"/>
    </row>
    <row r="31" spans="1:7" ht="24.75" customHeight="1" thickBot="1">
      <c r="A31" s="9"/>
      <c r="B31" s="9"/>
      <c r="C31" s="6"/>
      <c r="D31" s="34">
        <f>SUM(D27:D30)</f>
        <v>1138</v>
      </c>
      <c r="E31" s="34">
        <f>D31</f>
        <v>1138</v>
      </c>
      <c r="F31" s="7">
        <v>20</v>
      </c>
      <c r="G31" s="2">
        <f>E31*F31</f>
        <v>22760</v>
      </c>
    </row>
    <row r="32" spans="1:7" ht="4.5" customHeight="1" thickBot="1">
      <c r="A32" s="17"/>
      <c r="B32" s="17"/>
      <c r="C32" s="14"/>
      <c r="D32" s="35"/>
      <c r="E32" s="35"/>
      <c r="F32" s="15"/>
      <c r="G32" s="1"/>
    </row>
    <row r="33" spans="1:7" ht="14.25" customHeight="1">
      <c r="A33" s="8"/>
      <c r="B33" s="8"/>
      <c r="C33" s="16"/>
      <c r="D33" s="19"/>
      <c r="E33" s="19"/>
      <c r="F33" s="13"/>
      <c r="G33" s="1"/>
    </row>
    <row r="34" spans="1:7">
      <c r="C34" s="3" t="s">
        <v>4</v>
      </c>
      <c r="D34" s="31">
        <v>738</v>
      </c>
      <c r="E34" s="31"/>
      <c r="F34" s="2"/>
      <c r="G34" s="1"/>
    </row>
    <row r="35" spans="1:7">
      <c r="C35" s="3" t="s">
        <v>0</v>
      </c>
      <c r="D35" s="31">
        <v>112</v>
      </c>
      <c r="E35" s="31"/>
      <c r="F35" s="2"/>
      <c r="G35" s="1"/>
    </row>
    <row r="36" spans="1:7">
      <c r="C36" s="3" t="s">
        <v>1</v>
      </c>
      <c r="D36" s="31">
        <v>107</v>
      </c>
      <c r="E36" s="31"/>
      <c r="F36" s="2"/>
      <c r="G36" s="1"/>
    </row>
    <row r="37" spans="1:7">
      <c r="C37" s="3" t="s">
        <v>2</v>
      </c>
      <c r="D37" s="31">
        <v>39</v>
      </c>
      <c r="E37" s="31"/>
      <c r="F37" s="2"/>
      <c r="G37" s="1"/>
    </row>
    <row r="38" spans="1:7">
      <c r="C38" s="3" t="s">
        <v>3</v>
      </c>
      <c r="D38" s="31">
        <v>16</v>
      </c>
      <c r="E38" s="31"/>
      <c r="F38" s="2"/>
      <c r="G38" s="1"/>
    </row>
    <row r="39" spans="1:7" ht="24" customHeight="1" thickBot="1">
      <c r="A39" s="9"/>
      <c r="B39" s="9"/>
      <c r="C39" s="6"/>
      <c r="D39" s="34">
        <f>SUM(D34:D38)</f>
        <v>1012</v>
      </c>
      <c r="E39" s="34">
        <f>D39</f>
        <v>1012</v>
      </c>
      <c r="F39" s="7">
        <v>20</v>
      </c>
      <c r="G39" s="2">
        <f>E39*F39</f>
        <v>20240</v>
      </c>
    </row>
    <row r="40" spans="1:7" ht="6" customHeight="1">
      <c r="A40" s="8"/>
      <c r="B40" s="8"/>
      <c r="C40" s="16"/>
      <c r="D40" s="19"/>
      <c r="E40" s="19"/>
      <c r="F40" s="20"/>
      <c r="G40" s="1"/>
    </row>
    <row r="41" spans="1:7" s="23" customFormat="1" ht="15.75">
      <c r="A41" s="22"/>
      <c r="B41" s="22"/>
      <c r="C41" s="28"/>
      <c r="D41" s="28" t="s">
        <v>10</v>
      </c>
      <c r="E41" s="28">
        <f>SUM(E2:E39)</f>
        <v>3737</v>
      </c>
      <c r="F41" s="28"/>
      <c r="G41" s="29">
        <f t="shared" ref="G41" si="0">SUM(G2:G39)</f>
        <v>61555</v>
      </c>
    </row>
  </sheetData>
  <mergeCells count="1">
    <mergeCell ref="A1:B1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Triumph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2025-07-30T11:56:48Z</cp:lastPrinted>
  <dcterms:created xsi:type="dcterms:W3CDTF">2025-04-16T07:11:08Z</dcterms:created>
  <dcterms:modified xsi:type="dcterms:W3CDTF">2025-07-31T10:08:48Z</dcterms:modified>
</cp:coreProperties>
</file>